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2165"/>
  </bookViews>
  <sheets>
    <sheet name="Лист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 i="1" l="1"/>
  <c r="Z11" i="1" l="1"/>
  <c r="Z10" i="1"/>
  <c r="Z19" i="1"/>
  <c r="Z12" i="1"/>
  <c r="Z15" i="1"/>
  <c r="Z6" i="1"/>
  <c r="Z18" i="1"/>
  <c r="Z21" i="1" l="1"/>
  <c r="Z7" i="1" l="1"/>
  <c r="Z23" i="1"/>
  <c r="Z20" i="1"/>
  <c r="Z17" i="1"/>
  <c r="Z14" i="1" l="1"/>
  <c r="Z16" i="1"/>
  <c r="Z22" i="1"/>
  <c r="Z9" i="1"/>
  <c r="Z8" i="1"/>
</calcChain>
</file>

<file path=xl/sharedStrings.xml><?xml version="1.0" encoding="utf-8"?>
<sst xmlns="http://schemas.openxmlformats.org/spreadsheetml/2006/main" count="100" uniqueCount="65">
  <si>
    <t>от 0 до 5 баллов</t>
  </si>
  <si>
    <t>все организации культуры</t>
  </si>
  <si>
    <t>наличие информации на официальном сайте организации культуры</t>
  </si>
  <si>
    <t>1.1. 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</si>
  <si>
    <t>от 0 до 7 баллов</t>
  </si>
  <si>
    <t>Музеи</t>
  </si>
  <si>
    <t>изучение мнения получателей услуг</t>
  </si>
  <si>
    <t>культурно-досуговые организации</t>
  </si>
  <si>
    <t>1. Открытость и доступность информации об организации культуры (от 0 до 31)</t>
  </si>
  <si>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</si>
  <si>
    <t xml:space="preserve">2.3.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t>
  </si>
  <si>
    <t>от 0 до 8 баллов</t>
  </si>
  <si>
    <t>музеи, театры</t>
  </si>
  <si>
    <t>от 0 до 9 баллов</t>
  </si>
  <si>
    <t>Библиотеки</t>
  </si>
  <si>
    <t>2. Комфортность условий предоставления услуг и доступность их получения (от 0 до 47)</t>
  </si>
  <si>
    <t>театры, музеи</t>
  </si>
  <si>
    <t>3. Время ожидания предоставления услуги (от 0 до 21)</t>
  </si>
  <si>
    <t>4. Доброжелательность, вежливость, компетентность работников организации культуры (от 0 до 14)</t>
  </si>
  <si>
    <t>5.2. Порядок оценки качества работы организации на основании определенных критериев эффективности работы организаций</t>
  </si>
  <si>
    <t>от 0 до 6 баллов</t>
  </si>
  <si>
    <t>от 0 до 4 баллов</t>
  </si>
  <si>
    <t>от 0 до 2 баллов</t>
  </si>
  <si>
    <t>от 0 до 10 баллов</t>
  </si>
  <si>
    <t>5. Удовлетворенность качеством оказания услуг (от 0 до 25)</t>
  </si>
  <si>
    <r>
      <rPr>
        <b/>
        <sz val="8"/>
        <color theme="1"/>
        <rFont val="Times New Roman"/>
        <family val="1"/>
        <charset val="204"/>
      </rPr>
      <t>1 вопрос анкеты</t>
    </r>
    <r>
      <rPr>
        <sz val="8"/>
        <color theme="1"/>
        <rFont val="Times New Roman"/>
        <family val="1"/>
        <charset val="204"/>
      </rPr>
      <t xml:space="preserve"> 2.1. Уровень комфортности пребывания в организации культуры (места для сидения, гардероб, чистота помещений)</t>
    </r>
  </si>
  <si>
    <r>
      <rPr>
        <b/>
        <sz val="8"/>
        <color theme="1"/>
        <rFont val="Times New Roman"/>
        <family val="1"/>
        <charset val="204"/>
      </rPr>
      <t>2 вопрос анкеты</t>
    </r>
    <r>
      <rPr>
        <sz val="8"/>
        <color theme="1"/>
        <rFont val="Times New Roman"/>
        <family val="1"/>
        <charset val="204"/>
      </rPr>
      <t xml:space="preserve"> 2.6 Транспортная и пешая доступность организации культуры</t>
    </r>
  </si>
  <si>
    <r>
      <rPr>
        <b/>
        <sz val="8"/>
        <color theme="1"/>
        <rFont val="Times New Roman"/>
        <family val="1"/>
        <charset val="204"/>
      </rPr>
      <t>4 вопрос анкеты</t>
    </r>
    <r>
      <rPr>
        <sz val="8"/>
        <color theme="1"/>
        <rFont val="Times New Roman"/>
        <family val="1"/>
        <charset val="204"/>
      </rPr>
      <t xml:space="preserve"> 5.1. Уровень удовлетворенности качеством оказания услуг организации культуры в целом</t>
    </r>
  </si>
  <si>
    <r>
      <rPr>
        <b/>
        <sz val="8"/>
        <color theme="1"/>
        <rFont val="Times New Roman"/>
        <family val="1"/>
        <charset val="204"/>
      </rPr>
      <t>5 вопрос анкеты</t>
    </r>
    <r>
      <rPr>
        <sz val="8"/>
        <color theme="1"/>
        <rFont val="Times New Roman"/>
        <family val="1"/>
        <charset val="204"/>
      </rPr>
      <t xml:space="preserve"> 3.1. Удобство графика работы организации культуры</t>
    </r>
  </si>
  <si>
    <r>
      <rPr>
        <b/>
        <sz val="8"/>
        <color theme="1"/>
        <rFont val="Times New Roman"/>
        <family val="1"/>
        <charset val="204"/>
      </rPr>
      <t xml:space="preserve">Вопросы 6 и 7                                 </t>
    </r>
    <r>
      <rPr>
        <sz val="8"/>
        <color theme="1"/>
        <rFont val="Times New Roman"/>
        <family val="1"/>
        <charset val="204"/>
      </rPr>
      <t>4.1. Доброжелательность, вежливость и компетентность персонала организации культуры</t>
    </r>
  </si>
  <si>
    <r>
      <rPr>
        <b/>
        <sz val="8"/>
        <color theme="1"/>
        <rFont val="Times New Roman"/>
        <family val="1"/>
        <charset val="204"/>
      </rPr>
      <t>Вопрос 8 анкеты</t>
    </r>
    <r>
      <rPr>
        <sz val="8"/>
        <color theme="1"/>
        <rFont val="Times New Roman"/>
        <family val="1"/>
        <charset val="204"/>
      </rPr>
      <t xml:space="preserve"> 1.5. Информирование о новых мероприятиях</t>
    </r>
  </si>
  <si>
    <r>
      <rPr>
        <b/>
        <sz val="8"/>
        <color theme="1"/>
        <rFont val="Times New Roman"/>
        <family val="1"/>
        <charset val="204"/>
      </rPr>
      <t>Вопрос 11 анкеты</t>
    </r>
    <r>
      <rPr>
        <sz val="8"/>
        <color theme="1"/>
        <rFont val="Times New Roman"/>
        <family val="1"/>
        <charset val="204"/>
      </rPr>
      <t xml:space="preserve"> 2.5. Стоимость дополнительных услуг (ксерокопирование, заказ книги в другой библиотеке, информирование о возврате нужной книги, возможность отложить книгу)</t>
    </r>
  </si>
  <si>
    <r>
      <rPr>
        <b/>
        <sz val="8"/>
        <color theme="1"/>
        <rFont val="Times New Roman"/>
        <family val="1"/>
        <charset val="204"/>
      </rPr>
      <t>Вопрос 14 анкеты</t>
    </r>
    <r>
      <rPr>
        <sz val="8"/>
        <color theme="1"/>
        <rFont val="Times New Roman"/>
        <family val="1"/>
        <charset val="204"/>
      </rPr>
      <t xml:space="preserve"> 1.3. Информирование о предстоящих выставках и экспозициях организации культуры. Виртуальные экскурсии по организации культуры</t>
    </r>
  </si>
  <si>
    <t>МБУК "Информационно-культурный центр МО "Аларь" с. Аларь</t>
  </si>
  <si>
    <t>МБУК "Информационно-культурный центр МО "Александровск" с. Александровск</t>
  </si>
  <si>
    <t>МБУК "Информационно-культурный центр МО "Аляты" с. Аляты</t>
  </si>
  <si>
    <t>МБУК "Информационно-культурный центр МО "Ангарский" п. Ангарский</t>
  </si>
  <si>
    <t>МБУК "Информационно-культурный центр МО "Бахтай" с. Бахтай</t>
  </si>
  <si>
    <t>МБУК "Информационно-культурный центр МО "Егоровск" с. Егоровск</t>
  </si>
  <si>
    <t>МБУК "Информационно-культурный центр МО "Забитуй" п. Забитуй</t>
  </si>
  <si>
    <t>МБУК "Информационно-культурный центр МО "Зоны" с. Зоны</t>
  </si>
  <si>
    <t>МБУК "Информационно-культурный центр МО "Иваническ" с. Иваническ</t>
  </si>
  <si>
    <t>МБУК "Информационно-культурный центр МО "Куйта" с. Куйта</t>
  </si>
  <si>
    <t>МБУК "Информационно-культурный центр МО "Могоенок"</t>
  </si>
  <si>
    <t>МБУК "Информационно-культурный центр МО "Ныгда" с. Ныгда</t>
  </si>
  <si>
    <t>МБУК "Информационно-культурный центр МО "Табарсук" с. Табарсук</t>
  </si>
  <si>
    <t>МБУК "Информационно-культурный центр МО "Тыргетуй" с. Тыргетуй</t>
  </si>
  <si>
    <t xml:space="preserve"> </t>
  </si>
  <si>
    <t xml:space="preserve">МБУК "Информационно-культурный центр МО "Нельхай" с. Апхульта </t>
  </si>
  <si>
    <t>Средний балл</t>
  </si>
  <si>
    <t>2.7. Наличие электронных каталогов / наличие электронных документов, доступных для получения</t>
  </si>
  <si>
    <r>
      <rPr>
        <b/>
        <sz val="8"/>
        <color theme="1"/>
        <rFont val="Times New Roman"/>
        <family val="1"/>
        <charset val="204"/>
      </rPr>
      <t>3 вопрос анкеты</t>
    </r>
    <r>
      <rPr>
        <sz val="8"/>
        <color theme="1"/>
        <rFont val="Times New Roman"/>
        <family val="1"/>
        <charset val="204"/>
      </rPr>
      <t xml:space="preserve"> 2.8. Удобство пользования  электронными сервисами, предоставляемыми учреждением посетителям (в том числе и с помощью мобильных устройств)</t>
    </r>
  </si>
  <si>
    <r>
      <rPr>
        <b/>
        <sz val="8"/>
        <color theme="1"/>
        <rFont val="Times New Roman"/>
        <family val="1"/>
        <charset val="204"/>
      </rPr>
      <t>Вопрос 12 анкеты</t>
    </r>
    <r>
      <rPr>
        <sz val="8"/>
        <color theme="1"/>
        <rFont val="Times New Roman"/>
        <family val="1"/>
        <charset val="204"/>
      </rPr>
      <t xml:space="preserve"> 3.3. Простота / удобство электронного каталога</t>
    </r>
  </si>
  <si>
    <t>4.2. Фамилии, имена, отчества, должности руководящего состава организации культуры, ее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</si>
  <si>
    <r>
      <rPr>
        <b/>
        <sz val="8"/>
        <color theme="1"/>
        <rFont val="Times New Roman"/>
        <family val="1"/>
        <charset val="204"/>
      </rPr>
      <t xml:space="preserve">Вопрос 18 анкеты                         </t>
    </r>
    <r>
      <rPr>
        <sz val="8"/>
        <color theme="1"/>
        <rFont val="Times New Roman"/>
        <family val="1"/>
        <charset val="204"/>
      </rPr>
      <t>5.4. Разнообразие экспозиций организации культуры</t>
    </r>
  </si>
  <si>
    <r>
      <rPr>
        <b/>
        <sz val="8"/>
        <color theme="1"/>
        <rFont val="Times New Roman"/>
        <family val="1"/>
        <charset val="204"/>
      </rPr>
      <t>Вопрос 13 анкеты</t>
    </r>
    <r>
      <rPr>
        <sz val="8"/>
        <color theme="1"/>
        <rFont val="Times New Roman"/>
        <family val="1"/>
        <charset val="204"/>
      </rPr>
      <t xml:space="preserve">               5.5. Наличие информации о новых изданиях</t>
    </r>
  </si>
  <si>
    <r>
      <rPr>
        <b/>
        <sz val="8"/>
        <color theme="1"/>
        <rFont val="Times New Roman"/>
        <family val="1"/>
        <charset val="204"/>
      </rPr>
      <t>Вопрос 9 анкеты</t>
    </r>
    <r>
      <rPr>
        <sz val="8"/>
        <color theme="1"/>
        <rFont val="Times New Roman"/>
        <family val="1"/>
        <charset val="204"/>
      </rPr>
      <t xml:space="preserve">                     5.6. Разнообразие творческих групп, кружков по интересам</t>
    </r>
  </si>
  <si>
    <r>
      <rPr>
        <b/>
        <sz val="8"/>
        <color theme="1"/>
        <rFont val="Times New Roman"/>
        <family val="1"/>
        <charset val="204"/>
      </rPr>
      <t>Вопрос 10 анкеты</t>
    </r>
    <r>
      <rPr>
        <sz val="8"/>
        <color theme="1"/>
        <rFont val="Times New Roman"/>
        <family val="1"/>
        <charset val="204"/>
      </rPr>
      <t xml:space="preserve">                5.7. Качество проведения культурно-массовых мероприятий</t>
    </r>
  </si>
  <si>
    <r>
      <rPr>
        <b/>
        <sz val="8"/>
        <color theme="1"/>
        <rFont val="Times New Roman"/>
        <family val="1"/>
        <charset val="204"/>
      </rPr>
      <t>Вопрос 15 анкеты</t>
    </r>
    <r>
      <rPr>
        <sz val="8"/>
        <color theme="1"/>
        <rFont val="Times New Roman"/>
        <family val="1"/>
        <charset val="204"/>
      </rPr>
      <t xml:space="preserve">                  2.4. Наличие дополнительных услуг организации культуры (места общественного питания, проведение интерактивных игр, театрализованных мероприятий, аудиогид)</t>
    </r>
  </si>
  <si>
    <t>МБУК Межпоселенческая центральная библиотека- им. А.В. Вампилова (есть сайт)</t>
  </si>
  <si>
    <t>МБУК "Межпоселенческий культурный центр досуга" п. Кутулик (нет сайта)</t>
  </si>
  <si>
    <t>МБУК «Краеведческий музей Аларского района» (сайт не обновлялся с 2014 г.)</t>
  </si>
  <si>
    <r>
      <rPr>
        <b/>
        <sz val="8"/>
        <color theme="1"/>
        <rFont val="Times New Roman"/>
        <family val="1"/>
        <charset val="204"/>
      </rPr>
      <t>Вопрос 16 анкеты</t>
    </r>
    <r>
      <rPr>
        <sz val="8"/>
        <color theme="1"/>
        <rFont val="Times New Roman"/>
        <family val="1"/>
        <charset val="204"/>
      </rPr>
      <t xml:space="preserve">                   3.2. Удобство процедуры покупки (бронирования) билетов</t>
    </r>
  </si>
  <si>
    <t>1.2. Информация о выполнении государственного / муниципального задания, отчет о результатах деятельности организации культуры</t>
  </si>
  <si>
    <r>
      <rPr>
        <b/>
        <sz val="8"/>
        <color theme="1"/>
        <rFont val="Times New Roman"/>
        <family val="1"/>
        <charset val="204"/>
      </rPr>
      <t>Вопрос 17 анкеты</t>
    </r>
    <r>
      <rPr>
        <sz val="8"/>
        <color theme="1"/>
        <rFont val="Times New Roman"/>
        <family val="1"/>
        <charset val="204"/>
      </rPr>
      <t xml:space="preserve">            5.3. Качество проведения экскурсий</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</si>
</sst>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8"/>
      <color theme="1"/>
      <name val="Times New Roman"/>
      <family val="1"/>
      <charset val="204"/>
    </font>
    <font>
      <b/>
      <sz val="8"/>
      <color theme="1"/>
      <name val="Times New Roman"/>
      <family val="1"/>
      <charset val="204"/>
    </font>
    <font>
      <sz val="10"/>
      <color rgb="FF000000"/>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6">
    <xf numFmtId="0" fontId="0" fillId="0" borderId="0" xfId="0"/>
    <xf numFmtId="0" fontId="0" fillId="0" borderId="1" xfId="0" applyBorder="1"/>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2" xfId="0" applyFont="1" applyBorder="1" applyAlignment="1">
      <alignment horizontal="center" vertical="center" wrapText="1"/>
    </xf>
    <xf numFmtId="0" fontId="1" fillId="0" borderId="2" xfId="0" applyFont="1" applyBorder="1" applyAlignment="1">
      <alignment horizontal="left" wrapText="1"/>
    </xf>
    <xf numFmtId="0" fontId="0" fillId="0" borderId="1" xfId="0" applyFill="1" applyBorder="1"/>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0" xfId="0" applyFill="1"/>
    <xf numFmtId="0" fontId="0" fillId="0" borderId="2" xfId="0" applyBorder="1"/>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tabSelected="1" topLeftCell="N10" zoomScaleNormal="100" workbookViewId="0">
      <selection activeCell="U6" sqref="U6"/>
    </sheetView>
  </sheetViews>
  <sheetFormatPr defaultRowHeight="15" x14ac:dyDescent="0.25"/>
  <cols>
    <col min="1" max="1" width="33.42578125" style="9" customWidth="1"/>
    <col min="2" max="2" width="13.5703125" customWidth="1"/>
    <col min="3" max="3" width="13.140625" customWidth="1"/>
    <col min="4" max="4" width="13.42578125" customWidth="1"/>
    <col min="5" max="5" width="14.42578125" customWidth="1"/>
    <col min="6" max="6" width="11.5703125" customWidth="1"/>
    <col min="7" max="8" width="15.140625" customWidth="1"/>
    <col min="9" max="9" width="14" customWidth="1"/>
    <col min="10" max="10" width="14.140625" customWidth="1"/>
    <col min="11" max="11" width="13.5703125" customWidth="1"/>
    <col min="12" max="12" width="13.140625" customWidth="1"/>
    <col min="13" max="13" width="15.85546875" customWidth="1"/>
    <col min="14" max="14" width="13.5703125" customWidth="1"/>
    <col min="15" max="15" width="13.85546875" customWidth="1"/>
    <col min="16" max="16" width="14.5703125" customWidth="1"/>
    <col min="17" max="17" width="15.7109375" customWidth="1"/>
    <col min="18" max="18" width="15.5703125" customWidth="1"/>
    <col min="19" max="19" width="14.140625" customWidth="1"/>
    <col min="20" max="20" width="12.5703125" customWidth="1"/>
    <col min="21" max="21" width="12.140625" customWidth="1"/>
    <col min="22" max="22" width="13.7109375" customWidth="1"/>
    <col min="23" max="23" width="12.5703125" customWidth="1"/>
    <col min="24" max="24" width="13.28515625" customWidth="1"/>
    <col min="25" max="25" width="12.5703125" customWidth="1"/>
    <col min="26" max="26" width="9.42578125" customWidth="1"/>
  </cols>
  <sheetData>
    <row r="1" spans="1:26" ht="33" customHeight="1" x14ac:dyDescent="0.25">
      <c r="A1" s="6"/>
      <c r="B1" s="15" t="s">
        <v>8</v>
      </c>
      <c r="C1" s="15"/>
      <c r="D1" s="15"/>
      <c r="E1" s="15"/>
      <c r="F1" s="12" t="s">
        <v>15</v>
      </c>
      <c r="G1" s="13"/>
      <c r="H1" s="13"/>
      <c r="I1" s="13"/>
      <c r="J1" s="13"/>
      <c r="K1" s="13"/>
      <c r="L1" s="13"/>
      <c r="M1" s="14"/>
      <c r="N1" s="12" t="s">
        <v>17</v>
      </c>
      <c r="O1" s="13"/>
      <c r="P1" s="14"/>
      <c r="Q1" s="12" t="s">
        <v>18</v>
      </c>
      <c r="R1" s="14"/>
      <c r="S1" s="12" t="s">
        <v>24</v>
      </c>
      <c r="T1" s="13"/>
      <c r="U1" s="13"/>
      <c r="V1" s="13"/>
      <c r="W1" s="13"/>
      <c r="X1" s="13"/>
      <c r="Y1" s="14"/>
    </row>
    <row r="2" spans="1:26" ht="67.5" x14ac:dyDescent="0.25">
      <c r="A2" s="6"/>
      <c r="B2" s="12" t="s">
        <v>2</v>
      </c>
      <c r="C2" s="14"/>
      <c r="D2" s="12" t="s">
        <v>6</v>
      </c>
      <c r="E2" s="13"/>
      <c r="F2" s="14"/>
      <c r="G2" s="15" t="s">
        <v>2</v>
      </c>
      <c r="H2" s="15"/>
      <c r="I2" s="15" t="s">
        <v>6</v>
      </c>
      <c r="J2" s="15"/>
      <c r="K2" s="15"/>
      <c r="L2" s="2" t="s">
        <v>2</v>
      </c>
      <c r="M2" s="12" t="s">
        <v>6</v>
      </c>
      <c r="N2" s="13"/>
      <c r="O2" s="13"/>
      <c r="P2" s="13"/>
      <c r="Q2" s="14"/>
      <c r="R2" s="2" t="s">
        <v>2</v>
      </c>
      <c r="S2" s="2" t="s">
        <v>6</v>
      </c>
      <c r="T2" s="2" t="s">
        <v>2</v>
      </c>
      <c r="U2" s="12" t="s">
        <v>6</v>
      </c>
      <c r="V2" s="13"/>
      <c r="W2" s="13"/>
      <c r="X2" s="13"/>
      <c r="Y2" s="13"/>
      <c r="Z2" s="11" t="s">
        <v>49</v>
      </c>
    </row>
    <row r="3" spans="1:26" ht="33.75" x14ac:dyDescent="0.25">
      <c r="A3" s="6"/>
      <c r="B3" s="12" t="s">
        <v>1</v>
      </c>
      <c r="C3" s="14"/>
      <c r="D3" s="2" t="s">
        <v>5</v>
      </c>
      <c r="E3" s="2" t="s">
        <v>7</v>
      </c>
      <c r="F3" s="12" t="s">
        <v>1</v>
      </c>
      <c r="G3" s="13"/>
      <c r="H3" s="14"/>
      <c r="I3" s="2" t="s">
        <v>12</v>
      </c>
      <c r="J3" s="2" t="s">
        <v>14</v>
      </c>
      <c r="K3" s="12" t="s">
        <v>1</v>
      </c>
      <c r="L3" s="13"/>
      <c r="M3" s="14"/>
      <c r="N3" s="2" t="s">
        <v>1</v>
      </c>
      <c r="O3" s="2" t="s">
        <v>16</v>
      </c>
      <c r="P3" s="2" t="s">
        <v>14</v>
      </c>
      <c r="Q3" s="12" t="s">
        <v>1</v>
      </c>
      <c r="R3" s="13"/>
      <c r="S3" s="13"/>
      <c r="T3" s="14"/>
      <c r="U3" s="2" t="s">
        <v>5</v>
      </c>
      <c r="V3" s="2" t="s">
        <v>5</v>
      </c>
      <c r="W3" s="2" t="s">
        <v>14</v>
      </c>
      <c r="X3" s="12" t="s">
        <v>7</v>
      </c>
      <c r="Y3" s="13"/>
      <c r="Z3" s="1"/>
    </row>
    <row r="4" spans="1:26" ht="22.5" x14ac:dyDescent="0.25">
      <c r="A4" s="6"/>
      <c r="B4" s="2" t="s">
        <v>0</v>
      </c>
      <c r="C4" s="2" t="s">
        <v>4</v>
      </c>
      <c r="D4" s="2" t="s">
        <v>0</v>
      </c>
      <c r="E4" s="2" t="s">
        <v>4</v>
      </c>
      <c r="F4" s="2" t="s">
        <v>0</v>
      </c>
      <c r="G4" s="2" t="s">
        <v>0</v>
      </c>
      <c r="H4" s="2" t="s">
        <v>0</v>
      </c>
      <c r="I4" s="2" t="s">
        <v>11</v>
      </c>
      <c r="J4" s="2" t="s">
        <v>13</v>
      </c>
      <c r="K4" s="2" t="s">
        <v>0</v>
      </c>
      <c r="L4" s="2" t="s">
        <v>0</v>
      </c>
      <c r="M4" s="2" t="s">
        <v>0</v>
      </c>
      <c r="N4" s="2" t="s">
        <v>4</v>
      </c>
      <c r="O4" s="2" t="s">
        <v>4</v>
      </c>
      <c r="P4" s="2" t="s">
        <v>4</v>
      </c>
      <c r="Q4" s="2" t="s">
        <v>4</v>
      </c>
      <c r="R4" s="2" t="s">
        <v>4</v>
      </c>
      <c r="S4" s="2" t="s">
        <v>0</v>
      </c>
      <c r="T4" s="2" t="s">
        <v>20</v>
      </c>
      <c r="U4" s="2" t="s">
        <v>21</v>
      </c>
      <c r="V4" s="2" t="s">
        <v>22</v>
      </c>
      <c r="W4" s="2" t="s">
        <v>23</v>
      </c>
      <c r="X4" s="2" t="s">
        <v>13</v>
      </c>
      <c r="Y4" s="4" t="s">
        <v>23</v>
      </c>
      <c r="Z4" s="1"/>
    </row>
    <row r="5" spans="1:26" ht="260.25" thickBot="1" x14ac:dyDescent="0.3">
      <c r="A5" s="6"/>
      <c r="B5" s="3" t="s">
        <v>3</v>
      </c>
      <c r="C5" s="3" t="s">
        <v>63</v>
      </c>
      <c r="D5" s="3" t="s">
        <v>32</v>
      </c>
      <c r="E5" s="3" t="s">
        <v>30</v>
      </c>
      <c r="F5" s="3" t="s">
        <v>25</v>
      </c>
      <c r="G5" s="3" t="s">
        <v>9</v>
      </c>
      <c r="H5" s="3" t="s">
        <v>10</v>
      </c>
      <c r="I5" s="3" t="s">
        <v>58</v>
      </c>
      <c r="J5" s="3" t="s">
        <v>31</v>
      </c>
      <c r="K5" s="3" t="s">
        <v>26</v>
      </c>
      <c r="L5" s="3" t="s">
        <v>50</v>
      </c>
      <c r="M5" s="3" t="s">
        <v>51</v>
      </c>
      <c r="N5" s="3" t="s">
        <v>28</v>
      </c>
      <c r="O5" s="3" t="s">
        <v>62</v>
      </c>
      <c r="P5" s="3" t="s">
        <v>52</v>
      </c>
      <c r="Q5" s="3" t="s">
        <v>29</v>
      </c>
      <c r="R5" s="3" t="s">
        <v>53</v>
      </c>
      <c r="S5" s="3" t="s">
        <v>27</v>
      </c>
      <c r="T5" s="3" t="s">
        <v>19</v>
      </c>
      <c r="U5" s="3" t="s">
        <v>64</v>
      </c>
      <c r="V5" s="3" t="s">
        <v>54</v>
      </c>
      <c r="W5" s="3" t="s">
        <v>55</v>
      </c>
      <c r="X5" s="3" t="s">
        <v>56</v>
      </c>
      <c r="Y5" s="5" t="s">
        <v>57</v>
      </c>
      <c r="Z5" s="1"/>
    </row>
    <row r="6" spans="1:26" ht="26.25" thickBot="1" x14ac:dyDescent="0.3">
      <c r="A6" s="7" t="s">
        <v>33</v>
      </c>
      <c r="B6" s="1"/>
      <c r="C6" s="1"/>
      <c r="D6" s="1"/>
      <c r="E6" s="1">
        <v>7</v>
      </c>
      <c r="F6" s="1">
        <v>5</v>
      </c>
      <c r="G6" s="1"/>
      <c r="H6" s="1"/>
      <c r="I6" s="1"/>
      <c r="J6" s="1">
        <v>8.9499999999999993</v>
      </c>
      <c r="K6" s="1">
        <v>4.29</v>
      </c>
      <c r="L6" s="1"/>
      <c r="M6" s="1">
        <v>5</v>
      </c>
      <c r="N6" s="1">
        <v>7</v>
      </c>
      <c r="O6" s="1"/>
      <c r="P6" s="1">
        <v>0.33</v>
      </c>
      <c r="Q6" s="1">
        <v>7</v>
      </c>
      <c r="R6" s="1"/>
      <c r="S6" s="1">
        <v>5</v>
      </c>
      <c r="T6" s="1"/>
      <c r="U6" s="1"/>
      <c r="V6" s="1"/>
      <c r="W6" s="1">
        <v>10</v>
      </c>
      <c r="X6" s="1">
        <v>9</v>
      </c>
      <c r="Y6" s="10">
        <v>9.86</v>
      </c>
      <c r="Z6" s="1">
        <f t="shared" ref="Z6:Z12" si="0">SUM(B6:Y6)</f>
        <v>78.429999999999993</v>
      </c>
    </row>
    <row r="7" spans="1:26" ht="39" thickBot="1" x14ac:dyDescent="0.3">
      <c r="A7" s="8" t="s">
        <v>34</v>
      </c>
      <c r="B7" s="1"/>
      <c r="C7" s="1"/>
      <c r="D7" s="1"/>
      <c r="E7" s="1">
        <v>7</v>
      </c>
      <c r="F7" s="1">
        <v>5</v>
      </c>
      <c r="G7" s="1"/>
      <c r="H7" s="1"/>
      <c r="I7" s="1"/>
      <c r="J7" s="1">
        <v>7</v>
      </c>
      <c r="K7" s="1">
        <v>6</v>
      </c>
      <c r="L7" s="1"/>
      <c r="M7" s="1"/>
      <c r="N7" s="1">
        <v>7</v>
      </c>
      <c r="O7" s="1"/>
      <c r="P7" s="1"/>
      <c r="Q7" s="1">
        <v>7</v>
      </c>
      <c r="R7" s="1"/>
      <c r="S7" s="1">
        <v>5</v>
      </c>
      <c r="T7" s="1"/>
      <c r="U7" s="1"/>
      <c r="V7" s="1"/>
      <c r="W7" s="1">
        <v>10</v>
      </c>
      <c r="X7" s="1">
        <v>8</v>
      </c>
      <c r="Y7" s="10">
        <v>10</v>
      </c>
      <c r="Z7" s="1">
        <f t="shared" si="0"/>
        <v>72</v>
      </c>
    </row>
    <row r="8" spans="1:26" ht="26.25" thickBot="1" x14ac:dyDescent="0.3">
      <c r="A8" s="8" t="s">
        <v>35</v>
      </c>
      <c r="B8" s="1"/>
      <c r="C8" s="1"/>
      <c r="D8" s="1"/>
      <c r="E8" s="1">
        <v>6.3</v>
      </c>
      <c r="F8" s="1">
        <v>1.85</v>
      </c>
      <c r="G8" s="1"/>
      <c r="H8" s="1"/>
      <c r="I8" s="1"/>
      <c r="J8" s="1">
        <v>7.6</v>
      </c>
      <c r="K8" s="1">
        <v>1</v>
      </c>
      <c r="L8" s="1"/>
      <c r="M8" s="1">
        <v>0.6</v>
      </c>
      <c r="N8" s="1">
        <v>5.7</v>
      </c>
      <c r="O8" s="1"/>
      <c r="P8" s="1"/>
      <c r="Q8" s="1">
        <v>6.8</v>
      </c>
      <c r="R8" s="1"/>
      <c r="S8" s="1">
        <v>4.9000000000000004</v>
      </c>
      <c r="T8" s="1"/>
      <c r="U8" s="1"/>
      <c r="V8" s="1"/>
      <c r="W8" s="1">
        <v>7.3</v>
      </c>
      <c r="X8" s="1">
        <v>7.6</v>
      </c>
      <c r="Y8" s="10">
        <v>9</v>
      </c>
      <c r="Z8" s="1">
        <f t="shared" si="0"/>
        <v>58.65</v>
      </c>
    </row>
    <row r="9" spans="1:26" ht="26.25" thickBot="1" x14ac:dyDescent="0.3">
      <c r="A9" s="8" t="s">
        <v>36</v>
      </c>
      <c r="B9" s="1"/>
      <c r="C9" s="1"/>
      <c r="D9" s="1"/>
      <c r="E9" s="1">
        <v>5.0999999999999996</v>
      </c>
      <c r="F9" s="1">
        <v>4.45</v>
      </c>
      <c r="G9" s="1"/>
      <c r="H9" s="1"/>
      <c r="I9" s="1"/>
      <c r="J9" s="1">
        <v>6</v>
      </c>
      <c r="K9" s="1">
        <v>4.54</v>
      </c>
      <c r="L9" s="1"/>
      <c r="M9" s="1">
        <v>2.7</v>
      </c>
      <c r="N9" s="1">
        <v>6.45</v>
      </c>
      <c r="O9" s="1"/>
      <c r="P9" s="1"/>
      <c r="Q9" s="1">
        <v>6.35</v>
      </c>
      <c r="R9" s="1"/>
      <c r="S9" s="1">
        <v>4.7</v>
      </c>
      <c r="T9" s="1"/>
      <c r="U9" s="1"/>
      <c r="V9" s="1"/>
      <c r="W9" s="1">
        <v>6.45</v>
      </c>
      <c r="X9" s="1">
        <v>5.8</v>
      </c>
      <c r="Y9" s="10">
        <v>8.36</v>
      </c>
      <c r="Z9" s="1">
        <f t="shared" si="0"/>
        <v>60.9</v>
      </c>
    </row>
    <row r="10" spans="1:26" ht="26.25" thickBot="1" x14ac:dyDescent="0.3">
      <c r="A10" s="8" t="s">
        <v>37</v>
      </c>
      <c r="B10" s="1"/>
      <c r="C10" s="1"/>
      <c r="D10" s="1"/>
      <c r="E10" s="1">
        <v>6.45</v>
      </c>
      <c r="F10" s="1">
        <v>5</v>
      </c>
      <c r="G10" s="1"/>
      <c r="H10" s="1"/>
      <c r="I10" s="1"/>
      <c r="J10" s="1">
        <v>8.4499999999999993</v>
      </c>
      <c r="K10" s="1">
        <v>3.4</v>
      </c>
      <c r="L10" s="1"/>
      <c r="M10" s="1">
        <v>2.4</v>
      </c>
      <c r="N10" s="1">
        <v>6.95</v>
      </c>
      <c r="O10" s="1"/>
      <c r="P10" s="1">
        <v>4.4000000000000004</v>
      </c>
      <c r="Q10" s="1">
        <v>6.4</v>
      </c>
      <c r="R10" s="1"/>
      <c r="S10" s="1">
        <v>5</v>
      </c>
      <c r="T10" s="1"/>
      <c r="U10" s="1"/>
      <c r="V10" s="1"/>
      <c r="W10" s="1">
        <v>8.6999999999999993</v>
      </c>
      <c r="X10" s="1">
        <v>8.1</v>
      </c>
      <c r="Y10" s="10">
        <v>9.6999999999999993</v>
      </c>
      <c r="Z10" s="1">
        <f t="shared" si="0"/>
        <v>74.949999999999989</v>
      </c>
    </row>
    <row r="11" spans="1:26" ht="26.25" thickBot="1" x14ac:dyDescent="0.3">
      <c r="A11" s="8" t="s">
        <v>38</v>
      </c>
      <c r="B11" s="1"/>
      <c r="C11" s="1"/>
      <c r="D11" s="1"/>
      <c r="E11" s="1">
        <v>7</v>
      </c>
      <c r="F11" s="1">
        <v>5</v>
      </c>
      <c r="G11" s="1"/>
      <c r="H11" s="1"/>
      <c r="I11" s="1"/>
      <c r="J11" s="1">
        <v>7.9</v>
      </c>
      <c r="K11" s="1">
        <v>4.75</v>
      </c>
      <c r="L11" s="1"/>
      <c r="M11" s="1">
        <v>3.05</v>
      </c>
      <c r="N11" s="1">
        <v>7</v>
      </c>
      <c r="O11" s="1"/>
      <c r="P11" s="1">
        <v>0.5</v>
      </c>
      <c r="Q11" s="1">
        <v>6.8</v>
      </c>
      <c r="R11" s="1"/>
      <c r="S11" s="1">
        <v>4.5</v>
      </c>
      <c r="T11" s="1"/>
      <c r="U11" s="1"/>
      <c r="V11" s="1"/>
      <c r="W11" s="1">
        <v>8.9499999999999993</v>
      </c>
      <c r="X11" s="1">
        <v>8.4</v>
      </c>
      <c r="Y11" s="10">
        <v>9.3000000000000007</v>
      </c>
      <c r="Z11" s="1">
        <f t="shared" si="0"/>
        <v>73.150000000000006</v>
      </c>
    </row>
    <row r="12" spans="1:26" ht="26.25" thickBot="1" x14ac:dyDescent="0.3">
      <c r="A12" s="8" t="s">
        <v>39</v>
      </c>
      <c r="B12" s="1"/>
      <c r="C12" s="1"/>
      <c r="D12" s="1"/>
      <c r="E12" s="1">
        <v>6.1</v>
      </c>
      <c r="F12" s="1">
        <v>4.4000000000000004</v>
      </c>
      <c r="G12" s="1"/>
      <c r="H12" s="1"/>
      <c r="I12" s="1"/>
      <c r="J12" s="1">
        <v>2</v>
      </c>
      <c r="K12" s="1">
        <v>4.5999999999999996</v>
      </c>
      <c r="L12" s="1"/>
      <c r="M12" s="1">
        <v>0</v>
      </c>
      <c r="N12" s="1">
        <v>5.7</v>
      </c>
      <c r="O12" s="1"/>
      <c r="P12" s="1">
        <v>0</v>
      </c>
      <c r="Q12" s="1">
        <v>6.45</v>
      </c>
      <c r="R12" s="1"/>
      <c r="S12" s="1">
        <v>4.1500000000000004</v>
      </c>
      <c r="T12" s="1"/>
      <c r="U12" s="1"/>
      <c r="V12" s="1"/>
      <c r="W12" s="1">
        <v>4.75</v>
      </c>
      <c r="X12" s="1">
        <v>6.95</v>
      </c>
      <c r="Y12" s="10">
        <v>8.35</v>
      </c>
      <c r="Z12" s="1">
        <f t="shared" si="0"/>
        <v>53.45</v>
      </c>
    </row>
    <row r="13" spans="1:26" ht="26.25" thickBot="1" x14ac:dyDescent="0.3">
      <c r="A13" s="8" t="s">
        <v>40</v>
      </c>
      <c r="B13" s="1"/>
      <c r="C13" s="1"/>
      <c r="D13" s="1"/>
      <c r="E13" s="1">
        <v>6</v>
      </c>
      <c r="F13" s="1">
        <v>3.7</v>
      </c>
      <c r="G13" s="1"/>
      <c r="H13" s="1"/>
      <c r="I13" s="1"/>
      <c r="J13" s="1">
        <v>4.9000000000000004</v>
      </c>
      <c r="K13" s="1">
        <v>4.25</v>
      </c>
      <c r="L13" s="1"/>
      <c r="M13" s="1">
        <v>0.45</v>
      </c>
      <c r="N13" s="1">
        <v>6.5</v>
      </c>
      <c r="O13" s="1"/>
      <c r="P13" s="1"/>
      <c r="Q13" s="1">
        <v>7</v>
      </c>
      <c r="R13" s="1"/>
      <c r="S13" s="1">
        <v>4.75</v>
      </c>
      <c r="T13" s="1"/>
      <c r="U13" s="1"/>
      <c r="V13" s="1"/>
      <c r="W13" s="1">
        <v>7.25</v>
      </c>
      <c r="X13" s="1">
        <v>6.05</v>
      </c>
      <c r="Y13" s="10">
        <v>7.25</v>
      </c>
      <c r="Z13" s="1">
        <f>SUM(B13:Y13)</f>
        <v>58.099999999999994</v>
      </c>
    </row>
    <row r="14" spans="1:26" ht="26.25" thickBot="1" x14ac:dyDescent="0.3">
      <c r="A14" s="8" t="s">
        <v>41</v>
      </c>
      <c r="B14" s="1"/>
      <c r="C14" s="1"/>
      <c r="D14" s="1"/>
      <c r="E14" s="1">
        <v>7</v>
      </c>
      <c r="F14" s="1">
        <v>5</v>
      </c>
      <c r="G14" s="1"/>
      <c r="H14" s="1"/>
      <c r="I14" s="1"/>
      <c r="J14" s="1"/>
      <c r="K14" s="1">
        <v>5</v>
      </c>
      <c r="L14" s="1"/>
      <c r="M14" s="1">
        <v>1.2</v>
      </c>
      <c r="N14" s="1"/>
      <c r="O14" s="1"/>
      <c r="P14" s="1"/>
      <c r="Q14" s="1">
        <v>7</v>
      </c>
      <c r="R14" s="1"/>
      <c r="S14" s="1">
        <v>5</v>
      </c>
      <c r="T14" s="1"/>
      <c r="U14" s="1"/>
      <c r="V14" s="1"/>
      <c r="W14" s="1">
        <v>3.9</v>
      </c>
      <c r="X14" s="1">
        <v>8.9</v>
      </c>
      <c r="Y14" s="10">
        <v>10</v>
      </c>
      <c r="Z14" s="1">
        <f t="shared" ref="Z14:Z23" si="1">SUM(B14:Y14)</f>
        <v>53</v>
      </c>
    </row>
    <row r="15" spans="1:26" ht="26.25" thickBot="1" x14ac:dyDescent="0.3">
      <c r="A15" s="8" t="s">
        <v>42</v>
      </c>
      <c r="B15" s="1"/>
      <c r="C15" s="1"/>
      <c r="D15" s="1"/>
      <c r="E15" s="1">
        <v>6.3</v>
      </c>
      <c r="F15" s="1">
        <v>4.8</v>
      </c>
      <c r="G15" s="1" t="s">
        <v>47</v>
      </c>
      <c r="H15" s="1"/>
      <c r="I15" s="1"/>
      <c r="J15" s="1">
        <v>0.8</v>
      </c>
      <c r="K15" s="1">
        <v>3.55</v>
      </c>
      <c r="L15" s="1"/>
      <c r="M15" s="1">
        <v>2.85</v>
      </c>
      <c r="N15" s="1">
        <v>6.65</v>
      </c>
      <c r="O15" s="1"/>
      <c r="P15" s="1">
        <v>0.4</v>
      </c>
      <c r="Q15" s="1">
        <v>6.85</v>
      </c>
      <c r="R15" s="1"/>
      <c r="S15" s="1">
        <v>4.95</v>
      </c>
      <c r="T15" s="1"/>
      <c r="U15" s="1"/>
      <c r="V15" s="1"/>
      <c r="W15" s="1">
        <v>1.4</v>
      </c>
      <c r="X15" s="1">
        <v>7.85</v>
      </c>
      <c r="Y15" s="10">
        <v>8.35</v>
      </c>
      <c r="Z15" s="1">
        <f t="shared" si="1"/>
        <v>54.750000000000007</v>
      </c>
    </row>
    <row r="16" spans="1:26" ht="26.25" thickBot="1" x14ac:dyDescent="0.3">
      <c r="A16" s="8" t="s">
        <v>43</v>
      </c>
      <c r="B16" s="1"/>
      <c r="C16" s="1"/>
      <c r="D16" s="1"/>
      <c r="E16" s="1">
        <v>7</v>
      </c>
      <c r="F16" s="1">
        <v>5</v>
      </c>
      <c r="G16" s="1"/>
      <c r="H16" s="1"/>
      <c r="I16" s="1"/>
      <c r="J16" s="1">
        <v>3</v>
      </c>
      <c r="K16" s="1">
        <v>5</v>
      </c>
      <c r="L16" s="1"/>
      <c r="M16" s="1"/>
      <c r="N16" s="1">
        <v>7</v>
      </c>
      <c r="O16" s="1"/>
      <c r="P16" s="1">
        <v>2.2999999999999998</v>
      </c>
      <c r="Q16" s="1">
        <v>7</v>
      </c>
      <c r="R16" s="1"/>
      <c r="S16" s="1">
        <v>5</v>
      </c>
      <c r="T16" s="1"/>
      <c r="U16" s="1"/>
      <c r="V16" s="1"/>
      <c r="W16" s="1">
        <v>10</v>
      </c>
      <c r="X16" s="1">
        <v>9</v>
      </c>
      <c r="Y16" s="10">
        <v>10</v>
      </c>
      <c r="Z16" s="1">
        <f t="shared" si="1"/>
        <v>70.3</v>
      </c>
    </row>
    <row r="17" spans="1:26" ht="26.25" thickBot="1" x14ac:dyDescent="0.3">
      <c r="A17" s="8" t="s">
        <v>48</v>
      </c>
      <c r="B17" s="1"/>
      <c r="C17" s="1"/>
      <c r="D17" s="1"/>
      <c r="E17" s="1">
        <v>3.5</v>
      </c>
      <c r="F17" s="1">
        <v>5</v>
      </c>
      <c r="G17" s="1"/>
      <c r="H17" s="1"/>
      <c r="I17" s="1"/>
      <c r="J17" s="1">
        <v>4.5</v>
      </c>
      <c r="K17" s="1">
        <v>5</v>
      </c>
      <c r="L17" s="1"/>
      <c r="M17" s="1">
        <v>2.5</v>
      </c>
      <c r="N17" s="1">
        <v>6.5</v>
      </c>
      <c r="O17" s="1"/>
      <c r="P17" s="1"/>
      <c r="Q17" s="1">
        <v>7</v>
      </c>
      <c r="R17" s="1"/>
      <c r="S17" s="1">
        <v>4.5</v>
      </c>
      <c r="T17" s="1"/>
      <c r="U17" s="1"/>
      <c r="V17" s="1"/>
      <c r="W17" s="1">
        <v>5</v>
      </c>
      <c r="X17" s="1">
        <v>3</v>
      </c>
      <c r="Y17" s="10">
        <v>4.5</v>
      </c>
      <c r="Z17" s="1">
        <f t="shared" si="1"/>
        <v>51</v>
      </c>
    </row>
    <row r="18" spans="1:26" ht="26.25" thickBot="1" x14ac:dyDescent="0.3">
      <c r="A18" s="8" t="s">
        <v>44</v>
      </c>
      <c r="B18" s="1"/>
      <c r="C18" s="1"/>
      <c r="D18" s="1"/>
      <c r="E18" s="1">
        <v>5.95</v>
      </c>
      <c r="F18" s="1">
        <v>2.2000000000000002</v>
      </c>
      <c r="G18" s="1"/>
      <c r="H18" s="1"/>
      <c r="I18" s="1"/>
      <c r="J18" s="1">
        <v>2.75</v>
      </c>
      <c r="K18" s="1">
        <v>2.75</v>
      </c>
      <c r="L18" s="1"/>
      <c r="M18" s="1">
        <v>0.8</v>
      </c>
      <c r="N18" s="1">
        <v>6</v>
      </c>
      <c r="O18" s="1"/>
      <c r="P18" s="1">
        <v>1.5</v>
      </c>
      <c r="Q18" s="1">
        <v>6.95</v>
      </c>
      <c r="R18" s="1"/>
      <c r="S18" s="1">
        <v>4.45</v>
      </c>
      <c r="T18" s="1"/>
      <c r="U18" s="1"/>
      <c r="V18" s="1"/>
      <c r="W18" s="1">
        <v>7</v>
      </c>
      <c r="X18" s="1">
        <v>6.6</v>
      </c>
      <c r="Y18" s="10">
        <v>8.15</v>
      </c>
      <c r="Z18" s="1">
        <f t="shared" si="1"/>
        <v>55.1</v>
      </c>
    </row>
    <row r="19" spans="1:26" ht="26.25" thickBot="1" x14ac:dyDescent="0.3">
      <c r="A19" s="8" t="s">
        <v>45</v>
      </c>
      <c r="B19" s="1"/>
      <c r="C19" s="1"/>
      <c r="D19" s="1"/>
      <c r="E19" s="1">
        <v>6.5</v>
      </c>
      <c r="F19" s="1">
        <v>4.9000000000000004</v>
      </c>
      <c r="G19" s="1"/>
      <c r="H19" s="1"/>
      <c r="I19" s="1"/>
      <c r="J19" s="1">
        <v>7.8</v>
      </c>
      <c r="K19" s="1">
        <v>5</v>
      </c>
      <c r="L19" s="1"/>
      <c r="M19" s="1">
        <v>2.5</v>
      </c>
      <c r="N19" s="1">
        <v>6.9</v>
      </c>
      <c r="O19" s="1"/>
      <c r="P19" s="1">
        <v>0.25</v>
      </c>
      <c r="Q19" s="1">
        <v>6.45</v>
      </c>
      <c r="R19" s="1"/>
      <c r="S19" s="1">
        <v>5</v>
      </c>
      <c r="T19" s="1"/>
      <c r="U19" s="1"/>
      <c r="V19" s="1"/>
      <c r="W19" s="1">
        <v>7.65</v>
      </c>
      <c r="X19" s="1">
        <v>7.9</v>
      </c>
      <c r="Y19" s="10">
        <v>8.5</v>
      </c>
      <c r="Z19" s="1">
        <f t="shared" si="1"/>
        <v>69.349999999999994</v>
      </c>
    </row>
    <row r="20" spans="1:26" ht="26.25" thickBot="1" x14ac:dyDescent="0.3">
      <c r="A20" s="8" t="s">
        <v>46</v>
      </c>
      <c r="B20" s="1"/>
      <c r="C20" s="1"/>
      <c r="D20" s="1"/>
      <c r="E20" s="1">
        <v>6</v>
      </c>
      <c r="F20" s="1">
        <v>5</v>
      </c>
      <c r="G20" s="1"/>
      <c r="H20" s="1"/>
      <c r="I20" s="1"/>
      <c r="J20" s="1">
        <v>9</v>
      </c>
      <c r="K20" s="1">
        <v>5</v>
      </c>
      <c r="L20" s="1"/>
      <c r="M20" s="1">
        <v>5</v>
      </c>
      <c r="N20" s="1">
        <v>7</v>
      </c>
      <c r="O20" s="1"/>
      <c r="P20" s="1"/>
      <c r="Q20" s="1">
        <v>6.4</v>
      </c>
      <c r="R20" s="1"/>
      <c r="S20" s="1">
        <v>5</v>
      </c>
      <c r="T20" s="1"/>
      <c r="U20" s="1"/>
      <c r="V20" s="1"/>
      <c r="W20" s="1">
        <v>10</v>
      </c>
      <c r="X20" s="1">
        <v>9</v>
      </c>
      <c r="Y20" s="10">
        <v>10</v>
      </c>
      <c r="Z20" s="1">
        <f t="shared" si="1"/>
        <v>77.400000000000006</v>
      </c>
    </row>
    <row r="21" spans="1:26" ht="39" thickBot="1" x14ac:dyDescent="0.3">
      <c r="A21" s="8" t="s">
        <v>60</v>
      </c>
      <c r="B21" s="1"/>
      <c r="C21" s="1"/>
      <c r="D21" s="1"/>
      <c r="E21" s="1">
        <v>5.45</v>
      </c>
      <c r="F21" s="1">
        <v>4.95</v>
      </c>
      <c r="G21" s="1"/>
      <c r="H21" s="1"/>
      <c r="I21" s="1"/>
      <c r="J21" s="1"/>
      <c r="K21" s="1">
        <v>3.75</v>
      </c>
      <c r="L21" s="1"/>
      <c r="M21" s="1">
        <v>3.8</v>
      </c>
      <c r="N21" s="1">
        <v>5.9</v>
      </c>
      <c r="O21" s="1"/>
      <c r="P21" s="1"/>
      <c r="Q21" s="1">
        <v>6.25</v>
      </c>
      <c r="R21" s="1"/>
      <c r="S21" s="1">
        <v>4.8</v>
      </c>
      <c r="T21" s="1"/>
      <c r="U21" s="1"/>
      <c r="V21" s="1"/>
      <c r="W21" s="1"/>
      <c r="X21" s="1">
        <v>7.55</v>
      </c>
      <c r="Y21" s="10">
        <v>8.9499999999999993</v>
      </c>
      <c r="Z21" s="1">
        <f t="shared" si="1"/>
        <v>51.399999999999991</v>
      </c>
    </row>
    <row r="22" spans="1:26" ht="39" thickBot="1" x14ac:dyDescent="0.3">
      <c r="A22" s="8" t="s">
        <v>59</v>
      </c>
      <c r="B22" s="1">
        <v>4</v>
      </c>
      <c r="C22" s="1">
        <v>7</v>
      </c>
      <c r="D22" s="1" t="s">
        <v>47</v>
      </c>
      <c r="E22" s="1"/>
      <c r="F22" s="1">
        <v>4.9000000000000004</v>
      </c>
      <c r="G22" s="1">
        <v>5</v>
      </c>
      <c r="H22" s="1">
        <v>3</v>
      </c>
      <c r="I22" s="1"/>
      <c r="J22" s="1">
        <v>8.75</v>
      </c>
      <c r="K22" s="1">
        <v>4.0999999999999996</v>
      </c>
      <c r="L22" s="1">
        <v>0</v>
      </c>
      <c r="M22" s="1">
        <v>4.4000000000000004</v>
      </c>
      <c r="N22" s="1">
        <v>6.85</v>
      </c>
      <c r="O22" s="1"/>
      <c r="P22" s="1">
        <v>4.45</v>
      </c>
      <c r="Q22" s="1">
        <v>6.6</v>
      </c>
      <c r="R22" s="1">
        <v>5</v>
      </c>
      <c r="S22" s="1">
        <v>4.95</v>
      </c>
      <c r="T22" s="1">
        <v>1</v>
      </c>
      <c r="U22" s="1"/>
      <c r="V22" s="1"/>
      <c r="W22" s="1">
        <v>8.5500000000000007</v>
      </c>
      <c r="X22" s="1"/>
      <c r="Y22" s="10"/>
      <c r="Z22" s="1">
        <f t="shared" si="1"/>
        <v>78.550000000000011</v>
      </c>
    </row>
    <row r="23" spans="1:26" ht="39" thickBot="1" x14ac:dyDescent="0.3">
      <c r="A23" s="8" t="s">
        <v>61</v>
      </c>
      <c r="B23" s="1">
        <v>2</v>
      </c>
      <c r="C23" s="1">
        <v>0</v>
      </c>
      <c r="D23" s="1">
        <v>4</v>
      </c>
      <c r="E23" s="1">
        <v>6.52</v>
      </c>
      <c r="F23" s="1">
        <v>4.62</v>
      </c>
      <c r="G23" s="1">
        <v>0</v>
      </c>
      <c r="H23" s="1">
        <v>0</v>
      </c>
      <c r="I23" s="1">
        <v>7</v>
      </c>
      <c r="J23" s="1">
        <v>7</v>
      </c>
      <c r="K23" s="1">
        <v>4.05</v>
      </c>
      <c r="L23" s="1">
        <v>0</v>
      </c>
      <c r="M23" s="1">
        <v>4.8</v>
      </c>
      <c r="N23" s="1">
        <v>7</v>
      </c>
      <c r="O23" s="1">
        <v>6</v>
      </c>
      <c r="P23" s="1">
        <v>5</v>
      </c>
      <c r="Q23" s="1">
        <v>7</v>
      </c>
      <c r="R23" s="1">
        <v>1</v>
      </c>
      <c r="S23" s="1">
        <v>4.8</v>
      </c>
      <c r="T23" s="1">
        <v>0</v>
      </c>
      <c r="U23" s="1">
        <v>3.85</v>
      </c>
      <c r="V23" s="1">
        <v>1.61</v>
      </c>
      <c r="W23" s="1">
        <v>8</v>
      </c>
      <c r="X23" s="1">
        <v>8</v>
      </c>
      <c r="Y23" s="10">
        <v>9</v>
      </c>
      <c r="Z23" s="1">
        <f t="shared" si="1"/>
        <v>101.24999999999999</v>
      </c>
    </row>
    <row r="24" spans="1:26" x14ac:dyDescent="0.25">
      <c r="Q24" t="s">
        <v>47</v>
      </c>
    </row>
  </sheetData>
  <mergeCells count="16">
    <mergeCell ref="D2:F2"/>
    <mergeCell ref="B1:E1"/>
    <mergeCell ref="B3:C3"/>
    <mergeCell ref="B2:C2"/>
    <mergeCell ref="F1:M1"/>
    <mergeCell ref="F3:H3"/>
    <mergeCell ref="I2:K2"/>
    <mergeCell ref="G2:H2"/>
    <mergeCell ref="X3:Y3"/>
    <mergeCell ref="K3:M3"/>
    <mergeCell ref="Q3:T3"/>
    <mergeCell ref="Q1:R1"/>
    <mergeCell ref="S1:Y1"/>
    <mergeCell ref="U2:Y2"/>
    <mergeCell ref="M2:Q2"/>
    <mergeCell ref="N1:P1"/>
  </mergeCells>
  <pageMargins left="0.7" right="0.7"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Киселева Татьяна Михайловна</dc:creator>
  <cp:lastModifiedBy>Admin</cp:lastModifiedBy>
  <cp:lastPrinted>2016-12-27T01:53:41Z</cp:lastPrinted>
  <dcterms:created xsi:type="dcterms:W3CDTF">2016-11-07T22:45:39Z</dcterms:created>
  <dcterms:modified xsi:type="dcterms:W3CDTF">2017-01-24T07:24:48Z</dcterms:modified>
</cp:coreProperties>
</file>